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<sst xmlns="http://schemas.openxmlformats.org/spreadsheetml/2006/main" count="91" uniqueCount="50">
  <si>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 xml:space="preserve">Feuille de distribution amapien de </t>
  </si>
  <si>
    <t>Pain 2024-2è semestre (50 € minimum par semestre complet)- absence possible 15 jours l'été)</t>
  </si>
  <si>
    <t>Juillet à décembre  2024 - Chèques à l'ordre de Franck PERRAULT ou virement si paiement en une fois</t>
  </si>
  <si>
    <t>Extrait le 07/11/2023 10:18:22</t>
  </si>
  <si>
    <t/>
  </si>
  <si>
    <t>Dates</t>
  </si>
  <si>
    <t>Montant total</t>
  </si>
  <si>
    <t xml:space="preserve">Pain Froment </t>
  </si>
  <si>
    <t>Pain Froment</t>
  </si>
  <si>
    <t xml:space="preserve">Pain Méteil </t>
  </si>
  <si>
    <t xml:space="preserve">Pain Meteil </t>
  </si>
  <si>
    <t>Pain Méteil</t>
  </si>
  <si>
    <t>Brioche</t>
  </si>
  <si>
    <t>Pain Spécial</t>
  </si>
  <si>
    <t>Pain Petit Epeautre</t>
  </si>
  <si>
    <t>1 kg Boule</t>
  </si>
  <si>
    <t>1 kg Moulé</t>
  </si>
  <si>
    <t>500 gr Boule</t>
  </si>
  <si>
    <t>500 gr Moulé</t>
  </si>
  <si>
    <t>900 gr Moulé</t>
  </si>
  <si>
    <t>500 gr</t>
  </si>
  <si>
    <t>500 gr moulé</t>
  </si>
  <si>
    <t>Cumul</t>
  </si>
  <si>
    <t>04/07/2024</t>
  </si>
  <si>
    <t>11/07/2024</t>
  </si>
  <si>
    <t>18/07/2024</t>
  </si>
  <si>
    <t>25/07/2024</t>
  </si>
  <si>
    <t>01/08/2024</t>
  </si>
  <si>
    <t>08/08/2024</t>
  </si>
  <si>
    <t>14/08/2024</t>
  </si>
  <si>
    <t>22/08/2024</t>
  </si>
  <si>
    <t>29/08/2024</t>
  </si>
  <si>
    <t>05/09/2024</t>
  </si>
  <si>
    <t>12/09/2024</t>
  </si>
  <si>
    <t>19/09/2024</t>
  </si>
  <si>
    <t>26/09/2024</t>
  </si>
  <si>
    <t>03/10/2024</t>
  </si>
  <si>
    <t>10/10/2024</t>
  </si>
  <si>
    <t>17/10/2024</t>
  </si>
  <si>
    <t>24/10/2024</t>
  </si>
  <si>
    <t>31/10/2024</t>
  </si>
  <si>
    <t>07/11/2024</t>
  </si>
  <si>
    <t>14/11/2024</t>
  </si>
  <si>
    <t>21/11/2024</t>
  </si>
  <si>
    <t>28/11/2024</t>
  </si>
  <si>
    <t>05/12/2024</t>
  </si>
  <si>
    <t>12/12/2024</t>
  </si>
  <si>
    <t>19/12/2024</t>
  </si>
  <si>
    <t>26/12/2024</t>
  </si>
  <si>
    <t>produit non disponible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</si>
</sst>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5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5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48" customHeight="1">
      <c r="A7" s="10"/>
      <c r="B7" s="10"/>
      <c r="C7" s="10"/>
      <c r="D7" s="10" t="s">
        <v>7</v>
      </c>
      <c r="E7" s="10" t="s">
        <v>8</v>
      </c>
      <c r="F7" s="10" t="s">
        <v>8</v>
      </c>
      <c r="G7" s="10" t="s">
        <v>7</v>
      </c>
      <c r="H7" s="10" t="s">
        <v>9</v>
      </c>
      <c r="I7" s="10" t="s">
        <v>10</v>
      </c>
      <c r="J7" s="10" t="s">
        <v>11</v>
      </c>
      <c r="K7" s="10" t="s">
        <v>9</v>
      </c>
      <c r="L7" s="10" t="s">
        <v>12</v>
      </c>
      <c r="M7" s="10" t="s">
        <v>12</v>
      </c>
      <c r="N7" s="10" t="s">
        <v>13</v>
      </c>
      <c r="O7" s="10" t="s">
        <v>14</v>
      </c>
    </row>
    <row r="8" spans="1:15" ht="12.75">
      <c r="A8" s="10"/>
      <c r="B8" s="10"/>
      <c r="C8" s="10"/>
      <c r="D8" s="21">
        <v>4.5</v>
      </c>
      <c r="E8" s="21">
        <v>4.5</v>
      </c>
      <c r="F8" s="21">
        <v>2.3</v>
      </c>
      <c r="G8" s="21">
        <v>2.3</v>
      </c>
      <c r="H8" s="21">
        <v>5</v>
      </c>
      <c r="I8" s="21">
        <v>5</v>
      </c>
      <c r="J8" s="21">
        <v>2.6</v>
      </c>
      <c r="K8" s="21">
        <v>2.6</v>
      </c>
      <c r="L8" s="21">
        <v>7.6</v>
      </c>
      <c r="M8" s="21">
        <v>4.3</v>
      </c>
      <c r="N8" s="21">
        <v>3.1</v>
      </c>
      <c r="O8" s="21">
        <v>3.5</v>
      </c>
    </row>
    <row r="9" spans="1:15" ht="72" customHeight="1">
      <c r="A9" s="10"/>
      <c r="B9" s="10"/>
      <c r="C9" s="10"/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15</v>
      </c>
      <c r="I9" s="10" t="s">
        <v>16</v>
      </c>
      <c r="J9" s="10" t="s">
        <v>17</v>
      </c>
      <c r="K9" s="10" t="s">
        <v>18</v>
      </c>
      <c r="L9" s="10" t="s">
        <v>19</v>
      </c>
      <c r="M9" s="10" t="s">
        <v>18</v>
      </c>
      <c r="N9" s="10" t="s">
        <v>20</v>
      </c>
      <c r="O9" s="10" t="s">
        <v>21</v>
      </c>
    </row>
    <row r="10" ht="12.75"/>
    <row r="11" spans="1:15" ht="12.75">
      <c r="A11" s="3" t="s">
        <v>22</v>
      </c>
      <c r="B11" s="3" t="s">
        <v>4</v>
      </c>
      <c r="C11" s="21">
        <f>SUM(C13:C38)</f>
        <v>0</v>
      </c>
      <c r="D11" s="10">
        <f>SUM(D13:D38)</f>
        <v>0</v>
      </c>
      <c r="E11" s="10">
        <f>SUM(E13:E38)</f>
        <v>0</v>
      </c>
      <c r="F11" s="10">
        <f>SUM(F13:F38)</f>
        <v>0</v>
      </c>
      <c r="G11" s="10">
        <f>SUM(G13:G38)</f>
        <v>0</v>
      </c>
      <c r="H11" s="10">
        <f>SUM(H13:H38)</f>
        <v>0</v>
      </c>
      <c r="I11" s="10">
        <f>SUM(I13:I38)</f>
        <v>0</v>
      </c>
      <c r="J11" s="10">
        <f>SUM(J13:J38)</f>
        <v>0</v>
      </c>
      <c r="K11" s="10">
        <f>SUM(K13:K38)</f>
        <v>0</v>
      </c>
      <c r="L11" s="10">
        <f>SUM(L13:L38)</f>
        <v>0</v>
      </c>
      <c r="M11" s="10">
        <f>SUM(M13:M38)</f>
        <v>0</v>
      </c>
      <c r="N11" s="10">
        <f>SUM(N13:N38)</f>
        <v>0</v>
      </c>
      <c r="O11" s="10">
        <f>SUM(O13:O38)</f>
        <v>0</v>
      </c>
    </row>
    <row r="12" ht="12.75"/>
    <row r="13" spans="1:15" ht="12.75">
      <c r="A13" s="10" t="s">
        <v>23</v>
      </c>
      <c r="B13" s="3" t="s">
        <v>4</v>
      </c>
      <c r="C13" s="21">
        <f>SUMPRODUCT(D8:P8,D13:P13)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0" t="s">
        <v>24</v>
      </c>
      <c r="B14" s="3" t="s">
        <v>4</v>
      </c>
      <c r="C14" s="21">
        <f>SUMPRODUCT(D8:P8,D14:P14)</f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0" t="s">
        <v>25</v>
      </c>
      <c r="B15" s="3" t="s">
        <v>4</v>
      </c>
      <c r="C15" s="21">
        <f>SUMPRODUCT(D8:P8,D15:P15)</f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0" t="s">
        <v>26</v>
      </c>
      <c r="B16" s="3" t="s">
        <v>4</v>
      </c>
      <c r="C16" s="21">
        <f>SUMPRODUCT(D8:P8,D16:P16)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0" t="s">
        <v>27</v>
      </c>
      <c r="B17" s="3" t="s">
        <v>4</v>
      </c>
      <c r="C17" s="21">
        <f>SUMPRODUCT(D8:P8,D17:P17)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0" t="s">
        <v>28</v>
      </c>
      <c r="B18" s="3" t="s">
        <v>4</v>
      </c>
      <c r="C18" s="21">
        <f>SUMPRODUCT(D8:P8,D18:P18)</f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0" t="s">
        <v>29</v>
      </c>
      <c r="B19" s="3" t="s">
        <v>4</v>
      </c>
      <c r="C19" s="21">
        <f>SUMPRODUCT(D8:P8,D19:P19)</f>
        <v>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0" t="s">
        <v>30</v>
      </c>
      <c r="B20" s="3" t="s">
        <v>4</v>
      </c>
      <c r="C20" s="21">
        <f>SUMPRODUCT(D8:P8,D20:P20)</f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0" t="s">
        <v>31</v>
      </c>
      <c r="B21" s="3" t="s">
        <v>4</v>
      </c>
      <c r="C21" s="21">
        <f>SUMPRODUCT(D8:P8,D21:P21)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0" t="s">
        <v>32</v>
      </c>
      <c r="B22" s="3" t="s">
        <v>4</v>
      </c>
      <c r="C22" s="21">
        <f>SUMPRODUCT(D8:P8,D22:P22)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0" t="s">
        <v>33</v>
      </c>
      <c r="B23" s="3" t="s">
        <v>4</v>
      </c>
      <c r="C23" s="21">
        <f>SUMPRODUCT(D8:P8,D23:P23)</f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0" t="s">
        <v>34</v>
      </c>
      <c r="B24" s="3" t="s">
        <v>4</v>
      </c>
      <c r="C24" s="21">
        <f>SUMPRODUCT(D8:P8,D24:P24)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0" t="s">
        <v>35</v>
      </c>
      <c r="B25" s="3" t="s">
        <v>4</v>
      </c>
      <c r="C25" s="21">
        <f>SUMPRODUCT(D8:P8,D25:P25)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0" t="s">
        <v>36</v>
      </c>
      <c r="B26" s="3" t="s">
        <v>4</v>
      </c>
      <c r="C26" s="21">
        <f>SUMPRODUCT(D8:P8,D26:P26)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0" t="s">
        <v>37</v>
      </c>
      <c r="B27" s="3" t="s">
        <v>4</v>
      </c>
      <c r="C27" s="21">
        <f>SUMPRODUCT(D8:P8,D27:P27)</f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0" t="s">
        <v>38</v>
      </c>
      <c r="B28" s="3" t="s">
        <v>4</v>
      </c>
      <c r="C28" s="21">
        <f>SUMPRODUCT(D8:P8,D28:P28)</f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0" t="s">
        <v>39</v>
      </c>
      <c r="B29" s="3" t="s">
        <v>4</v>
      </c>
      <c r="C29" s="21">
        <f>SUMPRODUCT(D8:P8,D29:P29)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0" t="s">
        <v>40</v>
      </c>
      <c r="B30" s="3" t="s">
        <v>4</v>
      </c>
      <c r="C30" s="21">
        <f>SUMPRODUCT(D8:P8,D30:P30)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0" t="s">
        <v>41</v>
      </c>
      <c r="B31" s="3" t="s">
        <v>4</v>
      </c>
      <c r="C31" s="21">
        <f>SUMPRODUCT(D8:P8,D31:P31)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0" t="s">
        <v>42</v>
      </c>
      <c r="B32" s="3" t="s">
        <v>4</v>
      </c>
      <c r="C32" s="21">
        <f>SUMPRODUCT(D8:P8,D32:P32)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0" t="s">
        <v>43</v>
      </c>
      <c r="B33" s="3" t="s">
        <v>4</v>
      </c>
      <c r="C33" s="21">
        <f>SUMPRODUCT(D8:P8,D33:P33)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0" t="s">
        <v>44</v>
      </c>
      <c r="B34" s="3" t="s">
        <v>4</v>
      </c>
      <c r="C34" s="21">
        <f>SUMPRODUCT(D8:P8,D34:P34)</f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0" t="s">
        <v>45</v>
      </c>
      <c r="B35" s="3" t="s">
        <v>4</v>
      </c>
      <c r="C35" s="21">
        <f>SUMPRODUCT(D8:P8,D35:P35)</f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0" t="s">
        <v>46</v>
      </c>
      <c r="B36" s="3" t="s">
        <v>4</v>
      </c>
      <c r="C36" s="21">
        <f>SUMPRODUCT(D8:P8,D36:P36)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0" t="s">
        <v>47</v>
      </c>
      <c r="B37" s="3" t="s">
        <v>4</v>
      </c>
      <c r="C37" s="21">
        <f>SUMPRODUCT(D8:P8,D37:P37)</f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0" t="s">
        <v>48</v>
      </c>
      <c r="B38" s="3" t="s">
        <v>4</v>
      </c>
      <c r="C38" s="21">
        <f>SUMPRODUCT(D8:P8,D38:P38)</f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ht="12.75"/>
    <row r="40" spans="1:4" ht="12.75">
      <c r="A40" s="1" t="s">
        <v>4</v>
      </c>
      <c r="B40" s="1" t="s">
        <v>4</v>
      </c>
      <c r="C40" s="15" t="s">
        <v>4</v>
      </c>
      <c r="D40" s="1" t="s">
        <v>49</v>
      </c>
    </row>
  </sheetData>
  <mergeCells count="4">
    <mergeCell ref="D6:O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