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<sst xmlns="http://schemas.openxmlformats.org/spreadsheetml/2006/main" count="143" uniqueCount="79">
  <si>
    <t xml:space="preserve">Feuille de distribution amapien de </t>
  </si>
  <si>
    <t>Fruits Transformés 2024</t>
  </si>
  <si>
    <t>Confiture, gelée, sirop, coulis, purée</t>
  </si>
  <si>
    <t>Extrait le 07/11/2023 10:21:55</t>
  </si>
  <si>
    <t/>
  </si>
  <si>
    <t>Dates</t>
  </si>
  <si>
    <t>Montant total</t>
  </si>
  <si>
    <t>Confiture Abricot</t>
  </si>
  <si>
    <t>Confiture Amélanche</t>
  </si>
  <si>
    <t>Confiture Cassis</t>
  </si>
  <si>
    <t>Confiture Cerise</t>
  </si>
  <si>
    <t>Confiture Coing</t>
  </si>
  <si>
    <t>Confiture Courge Spaghetti, orange</t>
  </si>
  <si>
    <t>Confiture Cynorhodon</t>
  </si>
  <si>
    <t>Confiture Figue</t>
  </si>
  <si>
    <t>Confiture Fraise</t>
  </si>
  <si>
    <t>Confiture Fraise Mara des bois</t>
  </si>
  <si>
    <t>Confiture Framboise</t>
  </si>
  <si>
    <t>Confiture Fruits des bois</t>
  </si>
  <si>
    <t>Confiture Kiwi</t>
  </si>
  <si>
    <t xml:space="preserve">Confiture Mirabelle </t>
  </si>
  <si>
    <t>Confiture Mûre</t>
  </si>
  <si>
    <t>Confiture Myrtille</t>
  </si>
  <si>
    <t>Confiture Pêche de vigne Blanche</t>
  </si>
  <si>
    <t>Confiture Pêche de vigne Rouge</t>
  </si>
  <si>
    <t>Confiture Poire</t>
  </si>
  <si>
    <t>Confiture Potimarron, Citron</t>
  </si>
  <si>
    <t>Confiture Prune Myrobolan</t>
  </si>
  <si>
    <t>Confiture Rhubarbe</t>
  </si>
  <si>
    <t>Confiture Tayberry (Muroise)</t>
  </si>
  <si>
    <t>Confiture Tomates vertes</t>
  </si>
  <si>
    <t>Gelée Framboise</t>
  </si>
  <si>
    <t>Gelée Cassis</t>
  </si>
  <si>
    <t>Gelée Coing</t>
  </si>
  <si>
    <t>Gelée Fleurs d'acacia</t>
  </si>
  <si>
    <t>Gelée Fleur de pissenlit</t>
  </si>
  <si>
    <t>Gelée Fleur de Sureau</t>
  </si>
  <si>
    <t>Gelée Groseille</t>
  </si>
  <si>
    <t>Gelée Menthe, Groseille</t>
  </si>
  <si>
    <t>Gelée Mûre</t>
  </si>
  <si>
    <t xml:space="preserve">Gelée Pomme </t>
  </si>
  <si>
    <t>Gelée Prune myrobolan</t>
  </si>
  <si>
    <t>Gelée Tayberry</t>
  </si>
  <si>
    <t xml:space="preserve">Purée Pomme seule (750 gr)                              </t>
  </si>
  <si>
    <t>Purée de fruits : Pomme, Fraise</t>
  </si>
  <si>
    <t>Purée de fruits : Pomme, Mûres</t>
  </si>
  <si>
    <t>Sirop Abricot</t>
  </si>
  <si>
    <t>Sirop Cassis</t>
  </si>
  <si>
    <t>Sirop Figue</t>
  </si>
  <si>
    <t>Sirop Fleurs d'acacia</t>
  </si>
  <si>
    <t>Sirop Fleur de Sureau</t>
  </si>
  <si>
    <t>Sirop Fraise</t>
  </si>
  <si>
    <t xml:space="preserve">Sirop Grenadine </t>
  </si>
  <si>
    <t>Sirop Menthe, Groseille</t>
  </si>
  <si>
    <t>Sirop Menthe, Fraise</t>
  </si>
  <si>
    <t>Sirop Mûre</t>
  </si>
  <si>
    <t>Sirop Tayberry</t>
  </si>
  <si>
    <t>Coulis Fraise</t>
  </si>
  <si>
    <t>Coulis Cassis</t>
  </si>
  <si>
    <t>Coulis Mûre</t>
  </si>
  <si>
    <t>Coulis Tayberry</t>
  </si>
  <si>
    <t>360 gr</t>
  </si>
  <si>
    <t>750 gr</t>
  </si>
  <si>
    <t>500 ml</t>
  </si>
  <si>
    <t>250ml</t>
  </si>
  <si>
    <t>250 ml</t>
  </si>
  <si>
    <t>Cumul</t>
  </si>
  <si>
    <t>25/01/2024</t>
  </si>
  <si>
    <t>29/02/2024</t>
  </si>
  <si>
    <t>28/03/2024</t>
  </si>
  <si>
    <t>25/04/2024</t>
  </si>
  <si>
    <t>30/05/2024</t>
  </si>
  <si>
    <t>27/06/2024</t>
  </si>
  <si>
    <t>25/07/2024</t>
  </si>
  <si>
    <t>29/08/2024</t>
  </si>
  <si>
    <t>26/09/2024</t>
  </si>
  <si>
    <t>31/10/2024</t>
  </si>
  <si>
    <t>28/11/2024</t>
  </si>
  <si>
    <t>26/12/2024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</si>
</sst>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57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57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ht="48" customHeight="1">
      <c r="A7" s="10"/>
      <c r="B7" s="10"/>
      <c r="C7" s="10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10" t="s">
        <v>20</v>
      </c>
      <c r="R7" s="10" t="s">
        <v>21</v>
      </c>
      <c r="S7" s="10" t="s">
        <v>22</v>
      </c>
      <c r="T7" s="10" t="s">
        <v>23</v>
      </c>
      <c r="U7" s="10" t="s">
        <v>24</v>
      </c>
      <c r="V7" s="10" t="s">
        <v>25</v>
      </c>
      <c r="W7" s="10" t="s">
        <v>26</v>
      </c>
      <c r="X7" s="10" t="s">
        <v>27</v>
      </c>
      <c r="Y7" s="10" t="s">
        <v>28</v>
      </c>
      <c r="Z7" s="10" t="s">
        <v>29</v>
      </c>
      <c r="AA7" s="10" t="s">
        <v>30</v>
      </c>
      <c r="AB7" s="10" t="s">
        <v>31</v>
      </c>
      <c r="AC7" s="10" t="s">
        <v>32</v>
      </c>
      <c r="AD7" s="10" t="s">
        <v>33</v>
      </c>
      <c r="AE7" s="10" t="s">
        <v>34</v>
      </c>
      <c r="AF7" s="10" t="s">
        <v>35</v>
      </c>
      <c r="AG7" s="10" t="s">
        <v>36</v>
      </c>
      <c r="AH7" s="10" t="s">
        <v>37</v>
      </c>
      <c r="AI7" s="10" t="s">
        <v>38</v>
      </c>
      <c r="AJ7" s="10" t="s">
        <v>39</v>
      </c>
      <c r="AK7" s="10" t="s">
        <v>40</v>
      </c>
      <c r="AL7" s="10" t="s">
        <v>41</v>
      </c>
      <c r="AM7" s="10" t="s">
        <v>42</v>
      </c>
      <c r="AN7" s="10" t="s">
        <v>43</v>
      </c>
      <c r="AO7" s="10" t="s">
        <v>44</v>
      </c>
      <c r="AP7" s="10" t="s">
        <v>45</v>
      </c>
      <c r="AQ7" s="10" t="s">
        <v>46</v>
      </c>
      <c r="AR7" s="10" t="s">
        <v>47</v>
      </c>
      <c r="AS7" s="10" t="s">
        <v>48</v>
      </c>
      <c r="AT7" s="10" t="s">
        <v>49</v>
      </c>
      <c r="AU7" s="10" t="s">
        <v>50</v>
      </c>
      <c r="AV7" s="10" t="s">
        <v>51</v>
      </c>
      <c r="AW7" s="10" t="s">
        <v>52</v>
      </c>
      <c r="AX7" s="10" t="s">
        <v>53</v>
      </c>
      <c r="AY7" s="10" t="s">
        <v>54</v>
      </c>
      <c r="AZ7" s="10" t="s">
        <v>55</v>
      </c>
      <c r="BA7" s="10" t="s">
        <v>56</v>
      </c>
      <c r="BB7" s="10" t="s">
        <v>57</v>
      </c>
      <c r="BC7" s="10" t="s">
        <v>58</v>
      </c>
      <c r="BD7" s="10" t="s">
        <v>59</v>
      </c>
      <c r="BE7" s="10" t="s">
        <v>60</v>
      </c>
    </row>
    <row r="8" spans="1:57" ht="12.75">
      <c r="A8" s="10"/>
      <c r="B8" s="10"/>
      <c r="C8" s="10"/>
      <c r="D8" s="21">
        <v>5.5</v>
      </c>
      <c r="E8" s="21">
        <v>5.5</v>
      </c>
      <c r="F8" s="21">
        <v>5.5</v>
      </c>
      <c r="G8" s="21">
        <v>5.5</v>
      </c>
      <c r="H8" s="21">
        <v>5.5</v>
      </c>
      <c r="I8" s="21">
        <v>5.5</v>
      </c>
      <c r="J8" s="21">
        <v>5.5</v>
      </c>
      <c r="K8" s="21">
        <v>5.5</v>
      </c>
      <c r="L8" s="21">
        <v>5.5</v>
      </c>
      <c r="M8" s="21">
        <v>5.5</v>
      </c>
      <c r="N8" s="21">
        <v>5.5</v>
      </c>
      <c r="O8" s="21">
        <v>5.5</v>
      </c>
      <c r="P8" s="21">
        <v>5.5</v>
      </c>
      <c r="Q8" s="21">
        <v>5.5</v>
      </c>
      <c r="R8" s="21">
        <v>5.5</v>
      </c>
      <c r="S8" s="21">
        <v>5.5</v>
      </c>
      <c r="T8" s="21">
        <v>5.5</v>
      </c>
      <c r="U8" s="21">
        <v>5.5</v>
      </c>
      <c r="V8" s="21">
        <v>5.5</v>
      </c>
      <c r="W8" s="21">
        <v>5.5</v>
      </c>
      <c r="X8" s="21">
        <v>5.5</v>
      </c>
      <c r="Y8" s="21">
        <v>5.5</v>
      </c>
      <c r="Z8" s="21">
        <v>5.5</v>
      </c>
      <c r="AA8" s="21">
        <v>5.5</v>
      </c>
      <c r="AB8" s="21">
        <v>6</v>
      </c>
      <c r="AC8" s="21">
        <v>6</v>
      </c>
      <c r="AD8" s="21">
        <v>6</v>
      </c>
      <c r="AE8" s="21">
        <v>6</v>
      </c>
      <c r="AF8" s="21">
        <v>6</v>
      </c>
      <c r="AG8" s="21">
        <v>6</v>
      </c>
      <c r="AH8" s="21">
        <v>6</v>
      </c>
      <c r="AI8" s="21">
        <v>6</v>
      </c>
      <c r="AJ8" s="21">
        <v>6</v>
      </c>
      <c r="AK8" s="21">
        <v>6</v>
      </c>
      <c r="AL8" s="21">
        <v>6</v>
      </c>
      <c r="AM8" s="21">
        <v>6</v>
      </c>
      <c r="AN8" s="21">
        <v>4.5</v>
      </c>
      <c r="AO8" s="21">
        <v>3.5</v>
      </c>
      <c r="AP8" s="21">
        <v>3.5</v>
      </c>
      <c r="AQ8" s="21">
        <v>7.2</v>
      </c>
      <c r="AR8" s="21">
        <v>7.2</v>
      </c>
      <c r="AS8" s="21">
        <v>7.2</v>
      </c>
      <c r="AT8" s="21">
        <v>7.2</v>
      </c>
      <c r="AU8" s="21">
        <v>7.2</v>
      </c>
      <c r="AV8" s="21">
        <v>7.2</v>
      </c>
      <c r="AW8" s="21">
        <v>7.2</v>
      </c>
      <c r="AX8" s="21">
        <v>7.2</v>
      </c>
      <c r="AY8" s="21">
        <v>7.2</v>
      </c>
      <c r="AZ8" s="21">
        <v>7.2</v>
      </c>
      <c r="BA8" s="21">
        <v>7.2</v>
      </c>
      <c r="BB8" s="21">
        <v>5.1</v>
      </c>
      <c r="BC8" s="21">
        <v>5.1</v>
      </c>
      <c r="BD8" s="21">
        <v>5.1</v>
      </c>
      <c r="BE8" s="21">
        <v>5.1</v>
      </c>
    </row>
    <row r="9" spans="1:57" ht="72" customHeight="1">
      <c r="A9" s="10"/>
      <c r="B9" s="10"/>
      <c r="C9" s="10"/>
      <c r="D9" s="10" t="s">
        <v>61</v>
      </c>
      <c r="E9" s="10" t="s">
        <v>61</v>
      </c>
      <c r="F9" s="10" t="s">
        <v>61</v>
      </c>
      <c r="G9" s="10" t="s">
        <v>61</v>
      </c>
      <c r="H9" s="10" t="s">
        <v>61</v>
      </c>
      <c r="I9" s="10" t="s">
        <v>61</v>
      </c>
      <c r="J9" s="10" t="s">
        <v>61</v>
      </c>
      <c r="K9" s="10" t="s">
        <v>61</v>
      </c>
      <c r="L9" s="10" t="s">
        <v>61</v>
      </c>
      <c r="M9" s="10" t="s">
        <v>61</v>
      </c>
      <c r="N9" s="10" t="s">
        <v>61</v>
      </c>
      <c r="O9" s="10" t="s">
        <v>61</v>
      </c>
      <c r="P9" s="10" t="s">
        <v>61</v>
      </c>
      <c r="Q9" s="10" t="s">
        <v>61</v>
      </c>
      <c r="R9" s="10" t="s">
        <v>61</v>
      </c>
      <c r="S9" s="10" t="s">
        <v>61</v>
      </c>
      <c r="T9" s="10" t="s">
        <v>61</v>
      </c>
      <c r="U9" s="10" t="s">
        <v>61</v>
      </c>
      <c r="V9" s="10" t="s">
        <v>61</v>
      </c>
      <c r="W9" s="10" t="s">
        <v>61</v>
      </c>
      <c r="X9" s="10" t="s">
        <v>61</v>
      </c>
      <c r="Y9" s="10" t="s">
        <v>61</v>
      </c>
      <c r="Z9" s="10" t="s">
        <v>61</v>
      </c>
      <c r="AA9" s="10" t="s">
        <v>61</v>
      </c>
      <c r="AB9" s="10" t="s">
        <v>61</v>
      </c>
      <c r="AC9" s="10" t="s">
        <v>61</v>
      </c>
      <c r="AD9" s="10" t="s">
        <v>61</v>
      </c>
      <c r="AE9" s="10" t="s">
        <v>61</v>
      </c>
      <c r="AF9" s="10" t="s">
        <v>61</v>
      </c>
      <c r="AG9" s="10" t="s">
        <v>61</v>
      </c>
      <c r="AH9" s="10" t="s">
        <v>61</v>
      </c>
      <c r="AI9" s="10" t="s">
        <v>61</v>
      </c>
      <c r="AJ9" s="10" t="s">
        <v>61</v>
      </c>
      <c r="AK9" s="10" t="s">
        <v>61</v>
      </c>
      <c r="AL9" s="10" t="s">
        <v>61</v>
      </c>
      <c r="AM9" s="10" t="s">
        <v>61</v>
      </c>
      <c r="AN9" s="10" t="s">
        <v>62</v>
      </c>
      <c r="AO9" s="10" t="s">
        <v>61</v>
      </c>
      <c r="AP9" s="10" t="s">
        <v>61</v>
      </c>
      <c r="AQ9" s="10" t="s">
        <v>63</v>
      </c>
      <c r="AR9" s="10" t="s">
        <v>63</v>
      </c>
      <c r="AS9" s="10" t="s">
        <v>63</v>
      </c>
      <c r="AT9" s="10" t="s">
        <v>63</v>
      </c>
      <c r="AU9" s="10" t="s">
        <v>63</v>
      </c>
      <c r="AV9" s="10" t="s">
        <v>63</v>
      </c>
      <c r="AW9" s="10" t="s">
        <v>63</v>
      </c>
      <c r="AX9" s="10" t="s">
        <v>63</v>
      </c>
      <c r="AY9" s="10" t="s">
        <v>63</v>
      </c>
      <c r="AZ9" s="10" t="s">
        <v>63</v>
      </c>
      <c r="BA9" s="10" t="s">
        <v>63</v>
      </c>
      <c r="BB9" s="10" t="s">
        <v>64</v>
      </c>
      <c r="BC9" s="10" t="s">
        <v>64</v>
      </c>
      <c r="BD9" s="10" t="s">
        <v>64</v>
      </c>
      <c r="BE9" s="10" t="s">
        <v>65</v>
      </c>
    </row>
    <row r="10" ht="12.75"/>
    <row r="11" spans="1:57" ht="12.75">
      <c r="A11" s="3" t="s">
        <v>66</v>
      </c>
      <c r="B11" s="3" t="s">
        <v>4</v>
      </c>
      <c r="C11" s="21">
        <f>SUM(C13:C24)</f>
        <v>0</v>
      </c>
      <c r="D11" s="10">
        <f>SUM(D13:D24)</f>
        <v>0</v>
      </c>
      <c r="E11" s="10">
        <f>SUM(E13:E24)</f>
        <v>0</v>
      </c>
      <c r="F11" s="10">
        <f>SUM(F13:F24)</f>
        <v>0</v>
      </c>
      <c r="G11" s="10">
        <f>SUM(G13:G24)</f>
        <v>0</v>
      </c>
      <c r="H11" s="10">
        <f>SUM(H13:H24)</f>
        <v>0</v>
      </c>
      <c r="I11" s="10">
        <f>SUM(I13:I24)</f>
        <v>0</v>
      </c>
      <c r="J11" s="10">
        <f>SUM(J13:J24)</f>
        <v>0</v>
      </c>
      <c r="K11" s="10">
        <f>SUM(K13:K24)</f>
        <v>0</v>
      </c>
      <c r="L11" s="10">
        <f>SUM(L13:L24)</f>
        <v>0</v>
      </c>
      <c r="M11" s="10">
        <f>SUM(M13:M24)</f>
        <v>0</v>
      </c>
      <c r="N11" s="10">
        <f>SUM(N13:N24)</f>
        <v>0</v>
      </c>
      <c r="O11" s="10">
        <f>SUM(O13:O24)</f>
        <v>0</v>
      </c>
      <c r="P11" s="10">
        <f>SUM(P13:P24)</f>
        <v>0</v>
      </c>
      <c r="Q11" s="10">
        <f>SUM(Q13:Q24)</f>
        <v>0</v>
      </c>
      <c r="R11" s="10">
        <f>SUM(R13:R24)</f>
        <v>0</v>
      </c>
      <c r="S11" s="10">
        <f>SUM(S13:S24)</f>
        <v>0</v>
      </c>
      <c r="T11" s="10">
        <f>SUM(T13:T24)</f>
        <v>0</v>
      </c>
      <c r="U11" s="10">
        <f>SUM(U13:U24)</f>
        <v>0</v>
      </c>
      <c r="V11" s="10">
        <f>SUM(V13:V24)</f>
        <v>0</v>
      </c>
      <c r="W11" s="10">
        <f>SUM(W13:W24)</f>
        <v>0</v>
      </c>
      <c r="X11" s="10">
        <f>SUM(X13:X24)</f>
        <v>0</v>
      </c>
      <c r="Y11" s="10">
        <f>SUM(Y13:Y24)</f>
        <v>0</v>
      </c>
      <c r="Z11" s="10">
        <f>SUM(Z13:Z24)</f>
        <v>0</v>
      </c>
      <c r="AA11" s="10">
        <f>SUM(AA13:AA24)</f>
        <v>0</v>
      </c>
      <c r="AB11" s="10">
        <f>SUM(AB13:AB24)</f>
        <v>0</v>
      </c>
      <c r="AC11" s="10">
        <f>SUM(AC13:AC24)</f>
        <v>0</v>
      </c>
      <c r="AD11" s="10">
        <f>SUM(AD13:AD24)</f>
        <v>0</v>
      </c>
      <c r="AE11" s="10">
        <f>SUM(AE13:AE24)</f>
        <v>0</v>
      </c>
      <c r="AF11" s="10">
        <f>SUM(AF13:AF24)</f>
        <v>0</v>
      </c>
      <c r="AG11" s="10">
        <f>SUM(AG13:AG24)</f>
        <v>0</v>
      </c>
      <c r="AH11" s="10">
        <f>SUM(AH13:AH24)</f>
        <v>0</v>
      </c>
      <c r="AI11" s="10">
        <f>SUM(AI13:AI24)</f>
        <v>0</v>
      </c>
      <c r="AJ11" s="10">
        <f>SUM(AJ13:AJ24)</f>
        <v>0</v>
      </c>
      <c r="AK11" s="10">
        <f>SUM(AK13:AK24)</f>
        <v>0</v>
      </c>
      <c r="AL11" s="10">
        <f>SUM(AL13:AL24)</f>
        <v>0</v>
      </c>
      <c r="AM11" s="10">
        <f>SUM(AM13:AM24)</f>
        <v>0</v>
      </c>
      <c r="AN11" s="10">
        <f>SUM(AN13:AN24)</f>
        <v>0</v>
      </c>
      <c r="AO11" s="10">
        <f>SUM(AO13:AO24)</f>
        <v>0</v>
      </c>
      <c r="AP11" s="10">
        <f>SUM(AP13:AP24)</f>
        <v>0</v>
      </c>
      <c r="AQ11" s="10">
        <f>SUM(AQ13:AQ24)</f>
        <v>0</v>
      </c>
      <c r="AR11" s="10">
        <f>SUM(AR13:AR24)</f>
        <v>0</v>
      </c>
      <c r="AS11" s="10">
        <f>SUM(AS13:AS24)</f>
        <v>0</v>
      </c>
      <c r="AT11" s="10">
        <f>SUM(AT13:AT24)</f>
        <v>0</v>
      </c>
      <c r="AU11" s="10">
        <f>SUM(AU13:AU24)</f>
        <v>0</v>
      </c>
      <c r="AV11" s="10">
        <f>SUM(AV13:AV24)</f>
        <v>0</v>
      </c>
      <c r="AW11" s="10">
        <f>SUM(AW13:AW24)</f>
        <v>0</v>
      </c>
      <c r="AX11" s="10">
        <f>SUM(AX13:AX24)</f>
        <v>0</v>
      </c>
      <c r="AY11" s="10">
        <f>SUM(AY13:AY24)</f>
        <v>0</v>
      </c>
      <c r="AZ11" s="10">
        <f>SUM(AZ13:AZ24)</f>
        <v>0</v>
      </c>
      <c r="BA11" s="10">
        <f>SUM(BA13:BA24)</f>
        <v>0</v>
      </c>
      <c r="BB11" s="10">
        <f>SUM(BB13:BB24)</f>
        <v>0</v>
      </c>
      <c r="BC11" s="10">
        <f>SUM(BC13:BC24)</f>
        <v>0</v>
      </c>
      <c r="BD11" s="10">
        <f>SUM(BD13:BD24)</f>
        <v>0</v>
      </c>
      <c r="BE11" s="10">
        <f>SUM(BE13:BE24)</f>
        <v>0</v>
      </c>
    </row>
    <row r="12" ht="12.75"/>
    <row r="13" spans="1:57" ht="12.75">
      <c r="A13" s="10" t="s">
        <v>67</v>
      </c>
      <c r="B13" s="3" t="s">
        <v>4</v>
      </c>
      <c r="C13" s="21">
        <f>SUMPRODUCT(D8:BF8,D13:BF13)</f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ht="12.75">
      <c r="A14" s="10" t="s">
        <v>68</v>
      </c>
      <c r="B14" s="3" t="s">
        <v>4</v>
      </c>
      <c r="C14" s="21">
        <f>SUMPRODUCT(D8:BF8,D14:BF14)</f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2.75">
      <c r="A15" s="10" t="s">
        <v>69</v>
      </c>
      <c r="B15" s="3" t="s">
        <v>4</v>
      </c>
      <c r="C15" s="21">
        <f>SUMPRODUCT(D8:BF8,D15:BF15)</f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ht="12.75">
      <c r="A16" s="10" t="s">
        <v>70</v>
      </c>
      <c r="B16" s="3" t="s">
        <v>4</v>
      </c>
      <c r="C16" s="21">
        <f>SUMPRODUCT(D8:BF8,D16:BF16)</f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ht="12.75">
      <c r="A17" s="10" t="s">
        <v>71</v>
      </c>
      <c r="B17" s="3" t="s">
        <v>4</v>
      </c>
      <c r="C17" s="21">
        <f>SUMPRODUCT(D8:BF8,D17:BF17)</f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ht="12.75">
      <c r="A18" s="10" t="s">
        <v>72</v>
      </c>
      <c r="B18" s="3" t="s">
        <v>4</v>
      </c>
      <c r="C18" s="21">
        <f>SUMPRODUCT(D8:BF8,D18:BF18)</f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ht="12.75">
      <c r="A19" s="10" t="s">
        <v>73</v>
      </c>
      <c r="B19" s="3" t="s">
        <v>4</v>
      </c>
      <c r="C19" s="21">
        <f>SUMPRODUCT(D8:BF8,D19:BF19)</f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ht="12.75">
      <c r="A20" s="10" t="s">
        <v>74</v>
      </c>
      <c r="B20" s="3" t="s">
        <v>4</v>
      </c>
      <c r="C20" s="21">
        <f>SUMPRODUCT(D8:BF8,D20:BF20)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12.75">
      <c r="A21" s="10" t="s">
        <v>75</v>
      </c>
      <c r="B21" s="3" t="s">
        <v>4</v>
      </c>
      <c r="C21" s="21">
        <f>SUMPRODUCT(D8:BF8,D21:BF21)</f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ht="12.75">
      <c r="A22" s="10" t="s">
        <v>76</v>
      </c>
      <c r="B22" s="3" t="s">
        <v>4</v>
      </c>
      <c r="C22" s="21">
        <f>SUMPRODUCT(D8:BF8,D22:BF22)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ht="12.75">
      <c r="A23" s="10" t="s">
        <v>77</v>
      </c>
      <c r="B23" s="3" t="s">
        <v>4</v>
      </c>
      <c r="C23" s="21">
        <f>SUMPRODUCT(D8:BF8,D23:BF23)</f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57" ht="12.75">
      <c r="A24" s="10" t="s">
        <v>78</v>
      </c>
      <c r="B24" s="3" t="s">
        <v>4</v>
      </c>
      <c r="C24" s="21">
        <f>SUMPRODUCT(D8:BF8,D24:BF24)</f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</sheetData>
  <mergeCells count="4">
    <mergeCell ref="D6:BE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